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TC\Council\2024\240513\"/>
    </mc:Choice>
  </mc:AlternateContent>
  <xr:revisionPtr revIDLastSave="0" documentId="13_ncr:1_{191B0B81-B164-47E3-8BC4-77A96CA803E1}" xr6:coauthVersionLast="47" xr6:coauthVersionMax="47" xr10:uidLastSave="{00000000-0000-0000-0000-000000000000}"/>
  <bookViews>
    <workbookView xWindow="44160" yWindow="300" windowWidth="13080" windowHeight="13440" xr2:uid="{9F889C8A-83E6-4ED8-AAE3-D7C06AE621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<sst xmlns="http://schemas.openxmlformats.org/spreadsheetml/2006/main" count="74" uniqueCount="57">
  <si>
    <t>SCHEDULE OF PAYMENTS</t>
  </si>
  <si>
    <t>DATE</t>
  </si>
  <si>
    <t>DESCRIPTION</t>
  </si>
  <si>
    <t>Younghayes Centre Costs</t>
  </si>
  <si>
    <t>Younghayes Centre Direct Debits</t>
  </si>
  <si>
    <t>Council Direct Debits</t>
  </si>
  <si>
    <t>Concorde</t>
  </si>
  <si>
    <t>Staffing Costs</t>
  </si>
  <si>
    <t>CRANBROOK TOWN COUNCIL</t>
  </si>
  <si>
    <t>Town Council Costs</t>
  </si>
  <si>
    <t>INVOICE FROM</t>
  </si>
  <si>
    <t>TOTAL         INC VAT £</t>
  </si>
  <si>
    <t>TOTAL        INC VAT £</t>
  </si>
  <si>
    <t xml:space="preserve">East Devon District Council </t>
  </si>
  <si>
    <t>awaited</t>
  </si>
  <si>
    <t xml:space="preserve">Biffa </t>
  </si>
  <si>
    <t xml:space="preserve">IWS </t>
  </si>
  <si>
    <t>Johnsons Workwear</t>
  </si>
  <si>
    <t>Tea towel and door mat cleaning</t>
  </si>
  <si>
    <t xml:space="preserve">Vehicle-activated sign (VAS) deployment </t>
  </si>
  <si>
    <t>CCTV electricity St Martin's play area</t>
  </si>
  <si>
    <t>Printing costs</t>
  </si>
  <si>
    <t>Legionella testing</t>
  </si>
  <si>
    <t xml:space="preserve">Waste collections </t>
  </si>
  <si>
    <t xml:space="preserve">Pro Lawn Garden Serivces </t>
  </si>
  <si>
    <t>British Gas</t>
  </si>
  <si>
    <t xml:space="preserve">AGENDA ITEM NO. </t>
  </si>
  <si>
    <t>13 May 2024</t>
  </si>
  <si>
    <t xml:space="preserve">Payroll recharge - May 2024 (including HMRC Income Tax and employer and employees’ National Insurance Contributions &amp; Employer and employees’ contributions to Local Government Pension Scheme) and administration charge </t>
  </si>
  <si>
    <t xml:space="preserve">soVision IT Ltd </t>
  </si>
  <si>
    <t>Microsoft 365 Business Basic April 2024 with credit note no 1487</t>
  </si>
  <si>
    <t xml:space="preserve">Furniture at Work Ltd </t>
  </si>
  <si>
    <t>Conference tables for conference room</t>
  </si>
  <si>
    <t>Stephens Scown LLP</t>
  </si>
  <si>
    <t>Advice on contractual arrangements with E.On UK Plc</t>
  </si>
  <si>
    <t xml:space="preserve">Water Plus Limited </t>
  </si>
  <si>
    <t>Water charges for Community Garden for 15 December 2023 to 22 Apirl 2024</t>
  </si>
  <si>
    <t xml:space="preserve">Energy Systems (SW) Ltd </t>
  </si>
  <si>
    <t>Call out for the plant room</t>
  </si>
  <si>
    <t>Ingrams cricket square and outfield maintenance April 2024</t>
  </si>
  <si>
    <t>Peter Woodman Pitch Services</t>
  </si>
  <si>
    <t xml:space="preserve">Peter Woodman Pitch Services </t>
  </si>
  <si>
    <t>Supply of cricket equipment</t>
  </si>
  <si>
    <t xml:space="preserve">Cloudy Group Ltd </t>
  </si>
  <si>
    <t xml:space="preserve">Microsoft Loop Webinar Training </t>
  </si>
  <si>
    <t xml:space="preserve">South West Water </t>
  </si>
  <si>
    <t>Water and sewerage charges</t>
  </si>
  <si>
    <t xml:space="preserve">Core Office IT </t>
  </si>
  <si>
    <t>Cloud servcies subscription April 2024</t>
  </si>
  <si>
    <t xml:space="preserve">Public Sector Software Ltd </t>
  </si>
  <si>
    <t xml:space="preserve">Operational Playground Inspector Training </t>
  </si>
  <si>
    <t>IT Services May 2024</t>
  </si>
  <si>
    <t xml:space="preserve">IT Onboarding </t>
  </si>
  <si>
    <t xml:space="preserve">Devon Investigations Ltd </t>
  </si>
  <si>
    <t>Ressaurance service at Ingrams Sports Pavilion, sports field &amp; car park</t>
  </si>
  <si>
    <t xml:space="preserve">Power Portal Limited </t>
  </si>
  <si>
    <t xml:space="preserve">Works for EV charing points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</si>
</sst>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44" fontId="1" fillId="0" borderId="3" xfId="0" applyNumberFormat="1" applyFont="1" applyBorder="1" applyAlignment="1">
      <alignment horizontal="right" vertical="center" wrapText="1"/>
    </xf>
    <xf numFmtId="44" fontId="1" fillId="0" borderId="6" xfId="0" applyNumberFormat="1" applyFont="1" applyBorder="1" applyAlignment="1">
      <alignment horizontal="right" vertical="center" wrapText="1"/>
    </xf>
    <xf numFmtId="49" fontId="2" fillId="0" borderId="10" xfId="0" applyNumberFormat="1" applyFont="1" applyBorder="1"/>
    <xf numFmtId="0" fontId="2" fillId="0" borderId="10" xfId="0" applyFont="1" applyBorder="1"/>
    <xf numFmtId="0" fontId="2" fillId="0" borderId="10" xfId="0" applyFont="1" applyBorder="1" applyAlignment="1">
      <alignment horizontal="right"/>
    </xf>
    <xf numFmtId="164" fontId="1" fillId="0" borderId="2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4" fontId="5" fillId="0" borderId="3" xfId="1" applyNumberFormat="1" applyFont="1" applyBorder="1" applyAlignment="1">
      <alignment horizontal="right" vertical="center" wrapText="1"/>
    </xf>
    <xf numFmtId="14" fontId="5" fillId="0" borderId="2" xfId="0" applyNumberFormat="1" applyFont="1" applyBorder="1" applyAlignment="1">
      <alignment horizontal="left" vertical="center" wrapText="1"/>
    </xf>
    <xf numFmtId="8" fontId="5" fillId="0" borderId="3" xfId="0" applyNumberFormat="1" applyFont="1" applyBorder="1" applyAlignment="1">
      <alignment horizontal="right" vertical="center" wrapText="1"/>
    </xf>
    <xf numFmtId="44" fontId="5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44" fontId="5" fillId="0" borderId="9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44" fontId="5" fillId="0" borderId="9" xfId="1" applyNumberFormat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-&quot;£&quot;* #,##0.00_-;\-&quot;£&quot;* #,##0.00_-;_-&quot;£&quot;* &quot;-&quot;??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-&quot;£&quot;* #,##0.00_-;\-&quot;£&quot;* #,##0.00_-;_-&quot;£&quot;* &quot;-&quot;??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£&quot;* #,##0.00_-;\-&quot;£&quot;* #,##0.00_-;_-&quot;£&quot;* &quot;-&quot;??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dd/mm/yyyy;@"/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£&quot;* #,##0.00_-;\-&quot;£&quot;* #,##0.00_-;_-&quot;£&quot;* &quot;-&quot;??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-&quot;£&quot;* #,##0.00_-;\-&quot;£&quot;* #,##0.00_-;_-&quot;£&quot;* &quot;-&quot;??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10EAB2-EF2B-4F36-A25D-611687B95FDF}" name="Table1" displayName="Table1" ref="A5:D18" totalsRowShown="0" headerRowDxfId="42" dataDxfId="40" headerRowBorderDxfId="41" tableBorderDxfId="39" totalsRowBorderDxfId="38">
  <autoFilter ref="A5:D18" xr:uid="{E2B82523-C50F-4FF8-B15C-95B037050685}"/>
  <tableColumns count="4">
    <tableColumn id="1" xr3:uid="{198A7744-453D-47F6-A819-C675EA12C6AA}" name="DATE" dataDxfId="37"/>
    <tableColumn id="2" xr3:uid="{BE287E0E-6A63-48CA-B7C2-601B95C85412}" name="INVOICE FROM" dataDxfId="36"/>
    <tableColumn id="3" xr3:uid="{137ED00A-AE97-4FF7-8689-A6C7930F0759}" name="DESCRIPTION" dataDxfId="35"/>
    <tableColumn id="4" xr3:uid="{D9C75172-CC7C-43D1-BEA6-4B540729CA59}" name="TOTAL         INC VAT £" dataDxfId="34" dataCellStyle="Comma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68AE90-5A8A-4EE0-8D77-B743998EFD05}" name="Table2" displayName="Table2" ref="A34:D35" totalsRowShown="0" headerRowDxfId="33" headerRowBorderDxfId="32" tableBorderDxfId="31" totalsRowBorderDxfId="30">
  <autoFilter ref="A34:D35" xr:uid="{317C8165-702A-481F-9FCE-09E8D9495762}"/>
  <tableColumns count="4">
    <tableColumn id="1" xr3:uid="{6391FFD5-1E43-4396-9BA9-3EFA4471D0E9}" name="DATE" dataDxfId="29"/>
    <tableColumn id="2" xr3:uid="{5AFC3C3F-A7A6-43FC-87DD-216BD313F1F8}" name="INVOICE FROM" dataDxfId="28"/>
    <tableColumn id="3" xr3:uid="{81E9BAC7-0534-4147-B2E0-507E77B8AFB1}" name="DESCRIPTION" dataDxfId="27"/>
    <tableColumn id="4" xr3:uid="{D832079C-2A7A-4B77-BAD8-6671A4A53AE1}" name="TOTAL         INC VAT £" dataDxfId="26"/>
  </tableColumns>
  <tableStyleInfo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1E1FA2E-DCAC-4609-BCCB-AC17C9ADF4CF}" name="Table3" displayName="Table3" ref="A20:D22" totalsRowShown="0" headerRowDxfId="25" headerRowBorderDxfId="24" tableBorderDxfId="23" totalsRowBorderDxfId="22">
  <autoFilter ref="A20:D22" xr:uid="{C37E2B64-B6A4-4A79-9165-15398020CDFA}"/>
  <tableColumns count="4">
    <tableColumn id="1" xr3:uid="{37107B21-9C59-41D7-8508-55394DD51F1A}" name="DATE" dataDxfId="21"/>
    <tableColumn id="2" xr3:uid="{D366513D-8033-4DB5-98DD-ACE26213E566}" name="INVOICE FROM" dataDxfId="20"/>
    <tableColumn id="3" xr3:uid="{258180B0-0CA2-4C85-8AC1-C2D1CDC23521}" name="DESCRIPTION" dataDxfId="19"/>
    <tableColumn id="4" xr3:uid="{1C08099E-7909-4A3F-9316-20143BF2D9BA}" name="TOTAL         INC VAT £" dataDxfId="18"/>
  </tableColumns>
  <tableStyleInfo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909FAC-0F10-4D2E-B4CF-5C27797D1474}" name="Table4" displayName="Table4" ref="A24:D25" totalsRowShown="0" headerRowDxfId="17" dataDxfId="15" headerRowBorderDxfId="16" tableBorderDxfId="14" totalsRowBorderDxfId="13">
  <autoFilter ref="A24:D25" xr:uid="{C1C42152-BDB3-4097-9D46-F3729A8AD68E}"/>
  <tableColumns count="4">
    <tableColumn id="1" xr3:uid="{39950A49-3595-41F7-B9F5-B6D779E9864F}" name="DATE" dataDxfId="12"/>
    <tableColumn id="2" xr3:uid="{1E557F59-CB67-455C-BC6F-CB1852559B1C}" name="INVOICE FROM" dataDxfId="11"/>
    <tableColumn id="3" xr3:uid="{4AB12FBB-1AB2-418C-AB55-B8D57DD48482}" name="DESCRIPTION" dataDxfId="10"/>
    <tableColumn id="4" xr3:uid="{01D57060-E314-46FA-BEB2-CD75BB62FB44}" name="TOTAL        INC VAT £" dataDxfId="9"/>
  </tableColumns>
  <tableStyleInfo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6F8B990-FDCF-47AC-A7B3-593BBB7CE005}" name="Table5" displayName="Table5" ref="A27:D32" totalsRowShown="0" headerRowDxfId="8" dataDxfId="6" headerRowBorderDxfId="7" tableBorderDxfId="5" totalsRowBorderDxfId="4">
  <autoFilter ref="A27:D32" xr:uid="{E89BD983-9A28-471F-ACEF-B155FDD8EF21}"/>
  <tableColumns count="4">
    <tableColumn id="1" xr3:uid="{62C58A87-5C30-4878-B3A8-D796736EF2D5}" name="DATE" dataDxfId="3"/>
    <tableColumn id="2" xr3:uid="{E4CB446B-3395-4C03-A8B1-2EA9F9A5B72E}" name="INVOICE FROM" dataDxfId="2"/>
    <tableColumn id="3" xr3:uid="{1011CA70-0C50-406D-B18E-44702A0A8F5D}" name="DESCRIPTION" dataDxfId="1"/>
    <tableColumn id="4" xr3:uid="{E77F473D-9340-4609-8AB3-14A74FFB3840}" name="TOTAL         INC VAT £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27911-EBDA-4ACA-87C1-7D92DF5522A9}">
  <sheetPr>
    <pageSetUpPr fitToPage="1"/>
  </sheetPr>
  <dimension ref="A1:D35"/>
  <sheetViews>
    <sheetView tabSelected="1" zoomScale="85" zoomScaleNormal="85" workbookViewId="0">
      <selection activeCell="A35" sqref="A35:D35"/>
    </sheetView>
  </sheetViews>
  <sheetFormatPr defaultColWidth="8.81640625" defaultRowHeight="15.5" x14ac:dyDescent="0.35"/>
  <cols>
    <col min="1" max="1" width="16.453125" style="1" customWidth="1"/>
    <col min="2" max="2" width="25" style="25" customWidth="1"/>
    <col min="3" max="3" width="34.81640625" style="1" customWidth="1"/>
    <col min="4" max="4" width="15.54296875" style="1" customWidth="1"/>
    <col min="5" max="16384" width="8.81640625" style="1"/>
  </cols>
  <sheetData>
    <row r="1" spans="1:4" x14ac:dyDescent="0.35">
      <c r="A1" s="1" t="s">
        <v>0</v>
      </c>
    </row>
    <row r="2" spans="1:4" ht="31.4" customHeight="1" x14ac:dyDescent="0.35">
      <c r="A2" s="2" t="s">
        <v>8</v>
      </c>
      <c r="B2" s="26"/>
      <c r="C2" s="2"/>
      <c r="D2" s="3" t="s">
        <v>26</v>
      </c>
    </row>
    <row r="3" spans="1:4" ht="16" thickBot="1" x14ac:dyDescent="0.4">
      <c r="A3" s="16" t="s">
        <v>27</v>
      </c>
      <c r="B3" s="27"/>
      <c r="C3" s="17"/>
      <c r="D3" s="18"/>
    </row>
    <row r="4" spans="1:4" ht="46.4" customHeight="1" x14ac:dyDescent="0.35">
      <c r="A4" s="2" t="s">
        <v>9</v>
      </c>
    </row>
    <row r="5" spans="1:4" ht="31" x14ac:dyDescent="0.35">
      <c r="A5" s="4" t="s">
        <v>1</v>
      </c>
      <c r="B5" s="28" t="s">
        <v>10</v>
      </c>
      <c r="C5" s="5" t="s">
        <v>2</v>
      </c>
      <c r="D5" s="6" t="s">
        <v>11</v>
      </c>
    </row>
    <row r="6" spans="1:4" ht="31" x14ac:dyDescent="0.35">
      <c r="A6" s="22">
        <v>45405</v>
      </c>
      <c r="B6" s="29" t="s">
        <v>24</v>
      </c>
      <c r="C6" s="31" t="s">
        <v>19</v>
      </c>
      <c r="D6" s="21">
        <v>66</v>
      </c>
    </row>
    <row r="7" spans="1:4" ht="46.5" x14ac:dyDescent="0.35">
      <c r="A7" s="22">
        <v>45405</v>
      </c>
      <c r="B7" s="33" t="s">
        <v>29</v>
      </c>
      <c r="C7" s="33" t="s">
        <v>30</v>
      </c>
      <c r="D7" s="34">
        <f>77.62-7.06</f>
        <v>70.56</v>
      </c>
    </row>
    <row r="8" spans="1:4" ht="31" x14ac:dyDescent="0.35">
      <c r="A8" s="22">
        <v>45407</v>
      </c>
      <c r="B8" s="20" t="s">
        <v>33</v>
      </c>
      <c r="C8" s="20" t="s">
        <v>34</v>
      </c>
      <c r="D8" s="21">
        <v>1200</v>
      </c>
    </row>
    <row r="9" spans="1:4" ht="46.5" x14ac:dyDescent="0.35">
      <c r="A9" s="22">
        <v>45405</v>
      </c>
      <c r="B9" s="20" t="s">
        <v>35</v>
      </c>
      <c r="C9" s="20" t="s">
        <v>36</v>
      </c>
      <c r="D9" s="21">
        <v>253.01</v>
      </c>
    </row>
    <row r="10" spans="1:4" ht="31" x14ac:dyDescent="0.35">
      <c r="A10" s="22">
        <v>45412</v>
      </c>
      <c r="B10" s="20" t="s">
        <v>40</v>
      </c>
      <c r="C10" s="20" t="s">
        <v>39</v>
      </c>
      <c r="D10" s="21">
        <v>2510</v>
      </c>
    </row>
    <row r="11" spans="1:4" ht="31" x14ac:dyDescent="0.35">
      <c r="A11" s="22">
        <v>45412</v>
      </c>
      <c r="B11" s="20" t="s">
        <v>41</v>
      </c>
      <c r="C11" s="20" t="s">
        <v>42</v>
      </c>
      <c r="D11" s="21">
        <v>540.16999999999996</v>
      </c>
    </row>
    <row r="12" spans="1:4" x14ac:dyDescent="0.35">
      <c r="A12" s="22">
        <v>45412</v>
      </c>
      <c r="B12" s="20" t="s">
        <v>43</v>
      </c>
      <c r="C12" s="20" t="s">
        <v>44</v>
      </c>
      <c r="D12" s="21">
        <v>30</v>
      </c>
    </row>
    <row r="13" spans="1:4" ht="31" x14ac:dyDescent="0.35">
      <c r="A13" s="22">
        <v>45414</v>
      </c>
      <c r="B13" s="20" t="s">
        <v>47</v>
      </c>
      <c r="C13" s="20" t="s">
        <v>48</v>
      </c>
      <c r="D13" s="21">
        <v>183</v>
      </c>
    </row>
    <row r="14" spans="1:4" ht="31" x14ac:dyDescent="0.35">
      <c r="A14" s="22">
        <v>45414</v>
      </c>
      <c r="B14" s="20" t="s">
        <v>49</v>
      </c>
      <c r="C14" s="20" t="s">
        <v>50</v>
      </c>
      <c r="D14" s="21">
        <v>1920</v>
      </c>
    </row>
    <row r="15" spans="1:4" x14ac:dyDescent="0.35">
      <c r="A15" s="22">
        <v>45413</v>
      </c>
      <c r="B15" s="20" t="s">
        <v>29</v>
      </c>
      <c r="C15" s="20" t="s">
        <v>51</v>
      </c>
      <c r="D15" s="21">
        <v>573.12</v>
      </c>
    </row>
    <row r="16" spans="1:4" x14ac:dyDescent="0.35">
      <c r="A16" s="22">
        <v>45414</v>
      </c>
      <c r="B16" s="20" t="s">
        <v>29</v>
      </c>
      <c r="C16" s="20" t="s">
        <v>52</v>
      </c>
      <c r="D16" s="21">
        <v>1356</v>
      </c>
    </row>
    <row r="17" spans="1:4" ht="46.5" x14ac:dyDescent="0.35">
      <c r="A17" s="22">
        <v>45412</v>
      </c>
      <c r="B17" s="20" t="s">
        <v>53</v>
      </c>
      <c r="C17" s="20" t="s">
        <v>54</v>
      </c>
      <c r="D17" s="21">
        <v>954</v>
      </c>
    </row>
    <row r="18" spans="1:4" x14ac:dyDescent="0.35">
      <c r="A18" s="22">
        <v>45415</v>
      </c>
      <c r="B18" s="20" t="s">
        <v>55</v>
      </c>
      <c r="C18" s="20" t="s">
        <v>56</v>
      </c>
      <c r="D18" s="21">
        <v>1684.56</v>
      </c>
    </row>
    <row r="19" spans="1:4" x14ac:dyDescent="0.35">
      <c r="A19" s="11" t="s">
        <v>5</v>
      </c>
      <c r="C19" s="10"/>
    </row>
    <row r="20" spans="1:4" ht="31" x14ac:dyDescent="0.35">
      <c r="A20" s="12" t="s">
        <v>1</v>
      </c>
      <c r="B20" s="28" t="s">
        <v>10</v>
      </c>
      <c r="C20" s="13" t="s">
        <v>2</v>
      </c>
      <c r="D20" s="6" t="s">
        <v>11</v>
      </c>
    </row>
    <row r="21" spans="1:4" ht="31" x14ac:dyDescent="0.35">
      <c r="A21" s="19">
        <v>45411</v>
      </c>
      <c r="B21" s="7" t="s">
        <v>25</v>
      </c>
      <c r="C21" s="7" t="s">
        <v>20</v>
      </c>
      <c r="D21" s="14">
        <v>29.02</v>
      </c>
    </row>
    <row r="22" spans="1:4" x14ac:dyDescent="0.35">
      <c r="A22" s="19">
        <v>45414</v>
      </c>
      <c r="B22" s="7" t="s">
        <v>6</v>
      </c>
      <c r="C22" s="7" t="s">
        <v>21</v>
      </c>
      <c r="D22" s="14">
        <v>5.22</v>
      </c>
    </row>
    <row r="23" spans="1:4" x14ac:dyDescent="0.35">
      <c r="A23" s="11" t="s">
        <v>7</v>
      </c>
      <c r="C23" s="10"/>
    </row>
    <row r="24" spans="1:4" ht="31" x14ac:dyDescent="0.35">
      <c r="A24" s="12" t="s">
        <v>1</v>
      </c>
      <c r="B24" s="28" t="s">
        <v>10</v>
      </c>
      <c r="C24" s="13" t="s">
        <v>2</v>
      </c>
      <c r="D24" s="6" t="s">
        <v>12</v>
      </c>
    </row>
    <row r="25" spans="1:4" ht="124" x14ac:dyDescent="0.35">
      <c r="A25" s="22"/>
      <c r="B25" s="20" t="s">
        <v>13</v>
      </c>
      <c r="C25" s="20" t="s">
        <v>28</v>
      </c>
      <c r="D25" s="23" t="s">
        <v>14</v>
      </c>
    </row>
    <row r="26" spans="1:4" x14ac:dyDescent="0.35">
      <c r="A26" s="11" t="s">
        <v>3</v>
      </c>
      <c r="C26" s="10"/>
    </row>
    <row r="27" spans="1:4" ht="31" x14ac:dyDescent="0.35">
      <c r="A27" s="12" t="s">
        <v>1</v>
      </c>
      <c r="B27" s="28" t="s">
        <v>10</v>
      </c>
      <c r="C27" s="13" t="s">
        <v>2</v>
      </c>
      <c r="D27" s="6" t="s">
        <v>11</v>
      </c>
    </row>
    <row r="28" spans="1:4" ht="31" x14ac:dyDescent="0.35">
      <c r="A28" s="22">
        <v>45405</v>
      </c>
      <c r="B28" s="20" t="s">
        <v>31</v>
      </c>
      <c r="C28" s="20" t="s">
        <v>32</v>
      </c>
      <c r="D28" s="21">
        <v>300</v>
      </c>
    </row>
    <row r="29" spans="1:4" x14ac:dyDescent="0.35">
      <c r="A29" s="22">
        <v>45408</v>
      </c>
      <c r="B29" s="20" t="s">
        <v>16</v>
      </c>
      <c r="C29" s="32" t="s">
        <v>22</v>
      </c>
      <c r="D29" s="24">
        <v>98.7</v>
      </c>
    </row>
    <row r="30" spans="1:4" ht="31" x14ac:dyDescent="0.35">
      <c r="A30" s="22">
        <v>45411</v>
      </c>
      <c r="B30" s="20" t="s">
        <v>37</v>
      </c>
      <c r="C30" s="20" t="s">
        <v>38</v>
      </c>
      <c r="D30" s="24">
        <v>165.6</v>
      </c>
    </row>
    <row r="31" spans="1:4" x14ac:dyDescent="0.35">
      <c r="A31" s="22">
        <v>45412</v>
      </c>
      <c r="B31" s="29" t="s">
        <v>45</v>
      </c>
      <c r="C31" s="31" t="s">
        <v>46</v>
      </c>
      <c r="D31" s="30">
        <v>676.92</v>
      </c>
    </row>
    <row r="32" spans="1:4" x14ac:dyDescent="0.35">
      <c r="A32" s="22">
        <v>45410</v>
      </c>
      <c r="B32" s="20" t="s">
        <v>17</v>
      </c>
      <c r="C32" s="32" t="s">
        <v>18</v>
      </c>
      <c r="D32" s="24">
        <v>66.150000000000006</v>
      </c>
    </row>
    <row r="33" spans="1:4" x14ac:dyDescent="0.35">
      <c r="A33" s="11" t="s">
        <v>4</v>
      </c>
      <c r="C33" s="10"/>
    </row>
    <row r="34" spans="1:4" ht="31" x14ac:dyDescent="0.35">
      <c r="A34" s="12" t="s">
        <v>1</v>
      </c>
      <c r="B34" s="28" t="s">
        <v>10</v>
      </c>
      <c r="C34" s="13" t="s">
        <v>2</v>
      </c>
      <c r="D34" s="6" t="s">
        <v>11</v>
      </c>
    </row>
    <row r="35" spans="1:4" x14ac:dyDescent="0.35">
      <c r="A35" s="8">
        <v>45412</v>
      </c>
      <c r="B35" s="9" t="s">
        <v>15</v>
      </c>
      <c r="C35" s="9" t="s">
        <v>23</v>
      </c>
      <c r="D35" s="15">
        <v>78.48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64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Simmons</dc:creator>
  <cp:lastModifiedBy>Lydia Chan</cp:lastModifiedBy>
  <cp:lastPrinted>2024-01-04T09:58:43Z</cp:lastPrinted>
  <dcterms:created xsi:type="dcterms:W3CDTF">2020-12-10T12:03:09Z</dcterms:created>
  <dcterms:modified xsi:type="dcterms:W3CDTF">2024-05-07T10:03:59Z</dcterms:modified>
</cp:coreProperties>
</file>