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TC\Council\2024\241216 Barry Apols\"/>
    </mc:Choice>
  </mc:AlternateContent>
  <xr:revisionPtr revIDLastSave="0" documentId="13_ncr:1_{31E1375D-6C1C-46CF-8546-CDDF983DED5E}" xr6:coauthVersionLast="47" xr6:coauthVersionMax="47" xr10:uidLastSave="{00000000-0000-0000-0000-000000000000}"/>
  <bookViews>
    <workbookView xWindow="-108" yWindow="-108" windowWidth="23256" windowHeight="12456" xr2:uid="{9F889C8A-83E6-4ED8-AAE3-D7C06AE62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7" i="1" l="1"/>
</calcChain>
</file>

<file path=xl/sharedStrings.xml><?xml version="1.0" encoding="utf-8"?>
<sst xmlns="http://schemas.openxmlformats.org/spreadsheetml/2006/main" count="95" uniqueCount="73">
  <si>
    <t>SCHEDULE OF PAYMENTS</t>
  </si>
  <si>
    <t>DATE</t>
  </si>
  <si>
    <t>DESCRIPTION</t>
  </si>
  <si>
    <t>Younghayes Centre Costs</t>
  </si>
  <si>
    <t>Younghayes Centre Direct Debits</t>
  </si>
  <si>
    <t>Council Direct Debits</t>
  </si>
  <si>
    <t>Concorde</t>
  </si>
  <si>
    <t>Staffing Costs</t>
  </si>
  <si>
    <t>CRANBROOK TOWN COUNCIL</t>
  </si>
  <si>
    <t>Town Council Costs</t>
  </si>
  <si>
    <t>INVOICE FROM</t>
  </si>
  <si>
    <t>TOTAL         INC VAT £</t>
  </si>
  <si>
    <t>TOTAL        INC VAT £</t>
  </si>
  <si>
    <t xml:space="preserve">East Devon District Council </t>
  </si>
  <si>
    <t xml:space="preserve">Biffa </t>
  </si>
  <si>
    <t>CCTV electricity St Martin's play area</t>
  </si>
  <si>
    <t>Printing costs</t>
  </si>
  <si>
    <t xml:space="preserve">Waste collections </t>
  </si>
  <si>
    <t xml:space="preserve">Pro Lawn Garden Serivces </t>
  </si>
  <si>
    <t>British Gas</t>
  </si>
  <si>
    <t xml:space="preserve">E.ON </t>
  </si>
  <si>
    <t>Heat</t>
  </si>
  <si>
    <t xml:space="preserve">SoVision IT Ltd </t>
  </si>
  <si>
    <t>Tony Benger Landscaping</t>
  </si>
  <si>
    <t xml:space="preserve">Tony Benger Landscaping Ltd </t>
  </si>
  <si>
    <t xml:space="preserve">Peter Woodman Pitch Services </t>
  </si>
  <si>
    <t xml:space="preserve">Vehicle-activated sign (VAS) deployment </t>
  </si>
  <si>
    <t xml:space="preserve">Unity Trust Bank </t>
  </si>
  <si>
    <t xml:space="preserve">Bank Charges </t>
  </si>
  <si>
    <t xml:space="preserve">Bank charges </t>
  </si>
  <si>
    <t>16 December 2024</t>
  </si>
  <si>
    <t xml:space="preserve">IT Services December 2024 </t>
  </si>
  <si>
    <t>Younghayes Centre ground maintenance November 2024</t>
  </si>
  <si>
    <t>Payroll recharge - November 2024 (including HMRC Income Tax and employer and employees’ National Insurance Contributions &amp; Employer and employees’ contributions to Local Government Pension Scheme) and administration charge 
(PAID)</t>
  </si>
  <si>
    <t>IWS</t>
  </si>
  <si>
    <t>Legionella Testing</t>
  </si>
  <si>
    <t xml:space="preserve">A2M Safety Limited </t>
  </si>
  <si>
    <t>Inspection of roof mounted horizontal lifelines</t>
  </si>
  <si>
    <t xml:space="preserve">All Doors South West Ltd </t>
  </si>
  <si>
    <t>Roller shutters doors servicees</t>
  </si>
  <si>
    <t xml:space="preserve">Grounds maintenance November 2024 £12,000.00 with credit note £2,873.62 </t>
  </si>
  <si>
    <t xml:space="preserve">Member of the Public </t>
  </si>
  <si>
    <t xml:space="preserve">Refund </t>
  </si>
  <si>
    <t xml:space="preserve">Studio Four Architects Ltd </t>
  </si>
  <si>
    <t xml:space="preserve">Town Centre Building Concept Design (24/150) </t>
  </si>
  <si>
    <t xml:space="preserve">Siemens Financial Services Limited </t>
  </si>
  <si>
    <t xml:space="preserve">Copier lease rental for period 27 Dec 2024- 26 Mar 2025 </t>
  </si>
  <si>
    <t xml:space="preserve">Johnsons Workwear </t>
  </si>
  <si>
    <t>Tea towel and door mat cleaning</t>
  </si>
  <si>
    <t xml:space="preserve">Castle CCTV Limited </t>
  </si>
  <si>
    <t>CCTV password reset to cameras</t>
  </si>
  <si>
    <t xml:space="preserve">Exeter Bouncy Castles </t>
  </si>
  <si>
    <t>Christmas Grotto for Christmas Lights On event</t>
  </si>
  <si>
    <t xml:space="preserve">Stalite Signs </t>
  </si>
  <si>
    <t>Post box sign</t>
  </si>
  <si>
    <t xml:space="preserve">Proludic Ltd </t>
  </si>
  <si>
    <t xml:space="preserve">Slide sides for Hayes Square play area </t>
  </si>
  <si>
    <t>Ingrams pitches maintenance November 2024</t>
  </si>
  <si>
    <t xml:space="preserve">East Devon Distric Council </t>
  </si>
  <si>
    <t>Regularision fee for installation of reception hatch (PAID)</t>
  </si>
  <si>
    <t>Ingrams cricket square maintenance October 2024 (PAID)</t>
  </si>
  <si>
    <t xml:space="preserve">Cowley's Building &amp; Maintenance Ltd </t>
  </si>
  <si>
    <t>Call out for skylight</t>
  </si>
  <si>
    <t>Cranbrook Youth Club CIC</t>
  </si>
  <si>
    <t xml:space="preserve">House2home Handyman Services </t>
  </si>
  <si>
    <t>Replacement of Hayes Square slide side panels</t>
  </si>
  <si>
    <t>YHC repairs</t>
  </si>
  <si>
    <t xml:space="preserve">Total Energies </t>
  </si>
  <si>
    <t xml:space="preserve">Electricity </t>
  </si>
  <si>
    <t>AGENDA ITEM NO. 12</t>
  </si>
  <si>
    <t xml:space="preserve">Ingrams Pavilion heating system redesign </t>
  </si>
  <si>
    <t>Youth services part 1 of 2 for 2024-25</t>
  </si>
  <si>
    <t>Pump track sign and dog exclusion area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</si>
</sst>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6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/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164" fontId="1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44" fontId="5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4" fontId="5" fillId="0" borderId="3" xfId="1" applyNumberFormat="1" applyFont="1" applyFill="1" applyBorder="1" applyAlignment="1">
      <alignment horizontal="right" vertical="center" wrapText="1"/>
    </xf>
    <xf numFmtId="14" fontId="1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44" fontId="5" fillId="0" borderId="9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dd/mm/yyyy;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10EAB2-EF2B-4F36-A25D-611687B95FDF}" name="Table1" displayName="Table1" ref="A5:D20" totalsRowShown="0" headerRowDxfId="42" dataDxfId="40" headerRowBorderDxfId="41" tableBorderDxfId="39" totalsRowBorderDxfId="38">
  <autoFilter ref="A5:D20" xr:uid="{E2B82523-C50F-4FF8-B15C-95B037050685}"/>
  <tableColumns count="4">
    <tableColumn id="1" xr3:uid="{198A7744-453D-47F6-A819-C675EA12C6AA}" name="DATE" dataDxfId="37"/>
    <tableColumn id="2" xr3:uid="{BE287E0E-6A63-48CA-B7C2-601B95C85412}" name="INVOICE FROM" dataDxfId="36"/>
    <tableColumn id="3" xr3:uid="{137ED00A-AE97-4FF7-8689-A6C7930F0759}" name="DESCRIPTION" dataDxfId="35"/>
    <tableColumn id="4" xr3:uid="{D9C75172-CC7C-43D1-BEA6-4B540729CA59}" name="TOTAL         INC VAT £" dataDxfId="34" dataCellStyle="Comma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E1FA2E-DCAC-4609-BCCB-AC17C9ADF4CF}" name="Table3" displayName="Table3" ref="A22:D26" totalsRowShown="0" headerRowDxfId="33" headerRowBorderDxfId="32" tableBorderDxfId="31" totalsRowBorderDxfId="30">
  <autoFilter ref="A22:D26" xr:uid="{C37E2B64-B6A4-4A79-9165-15398020CDFA}"/>
  <tableColumns count="4">
    <tableColumn id="1" xr3:uid="{37107B21-9C59-41D7-8508-55394DD51F1A}" name="DATE" dataDxfId="29"/>
    <tableColumn id="2" xr3:uid="{D366513D-8033-4DB5-98DD-ACE26213E566}" name="INVOICE FROM" dataDxfId="28"/>
    <tableColumn id="3" xr3:uid="{258180B0-0CA2-4C85-8AC1-C2D1CDC23521}" name="DESCRIPTION" dataDxfId="27"/>
    <tableColumn id="4" xr3:uid="{1C08099E-7909-4A3F-9316-20143BF2D9BA}" name="TOTAL         INC VAT £" dataDxfId="26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909FAC-0F10-4D2E-B4CF-5C27797D1474}" name="Table4" displayName="Table4" ref="A28:D29" totalsRowShown="0" headerRowDxfId="25" dataDxfId="23" headerRowBorderDxfId="24" tableBorderDxfId="22" totalsRowBorderDxfId="21">
  <autoFilter ref="A28:D29" xr:uid="{C1C42152-BDB3-4097-9D46-F3729A8AD68E}"/>
  <tableColumns count="4">
    <tableColumn id="1" xr3:uid="{39950A49-3595-41F7-B9F5-B6D779E9864F}" name="DATE" dataDxfId="20"/>
    <tableColumn id="2" xr3:uid="{1E557F59-CB67-455C-BC6F-CB1852559B1C}" name="INVOICE FROM" dataDxfId="19"/>
    <tableColumn id="3" xr3:uid="{4AB12FBB-1AB2-418C-AB55-B8D57DD48482}" name="DESCRIPTION" dataDxfId="18"/>
    <tableColumn id="4" xr3:uid="{01D57060-E314-46FA-BEB2-CD75BB62FB44}" name="TOTAL        INC VAT £" dataDxfId="17"/>
  </tableColumns>
  <tableStyleInfo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F8B990-FDCF-47AC-A7B3-593BBB7CE005}" name="Table5" displayName="Table5" ref="A31:D40" totalsRowShown="0" headerRowDxfId="16" dataDxfId="14" headerRowBorderDxfId="15" tableBorderDxfId="13" totalsRowBorderDxfId="12">
  <autoFilter ref="A31:D40" xr:uid="{E89BD983-9A28-471F-ACEF-B155FDD8EF21}"/>
  <tableColumns count="4">
    <tableColumn id="1" xr3:uid="{62C58A87-5C30-4878-B3A8-D796736EF2D5}" name="DATE" dataDxfId="11"/>
    <tableColumn id="2" xr3:uid="{E4CB446B-3395-4C03-A8B1-2EA9F9A5B72E}" name="INVOICE FROM" dataDxfId="10"/>
    <tableColumn id="3" xr3:uid="{1011CA70-0C50-406D-B18E-44702A0A8F5D}" name="DESCRIPTION" dataDxfId="9"/>
    <tableColumn id="4" xr3:uid="{E77F473D-9340-4609-8AB3-14A74FFB3840}" name="TOTAL         INC VAT £" dataDxfId="8"/>
  </tableColumns>
  <tableStyleInfo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8AE90-5A8A-4EE0-8D77-B743998EFD05}" name="Table2" displayName="Table2" ref="A42:D46" totalsRowShown="0" headerRowDxfId="7" headerRowBorderDxfId="6" tableBorderDxfId="5" totalsRowBorderDxfId="4">
  <autoFilter ref="A42:D46" xr:uid="{317C8165-702A-481F-9FCE-09E8D9495762}"/>
  <tableColumns count="4">
    <tableColumn id="1" xr3:uid="{6391FFD5-1E43-4396-9BA9-3EFA4471D0E9}" name="DATE" dataDxfId="3"/>
    <tableColumn id="2" xr3:uid="{5AFC3C3F-A7A6-43FC-87DD-216BD313F1F8}" name="INVOICE FROM" dataDxfId="2"/>
    <tableColumn id="3" xr3:uid="{81E9BAC7-0534-4147-B2E0-507E77B8AFB1}" name="DESCRIPTION" dataDxfId="1"/>
    <tableColumn id="4" xr3:uid="{D832079C-2A7A-4B77-BAD8-6671A4A53AE1}" name="TOTAL         INC VAT £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7911-EBDA-4ACA-87C1-7D92DF5522A9}">
  <sheetPr>
    <pageSetUpPr fitToPage="1"/>
  </sheetPr>
  <dimension ref="A1:D46"/>
  <sheetViews>
    <sheetView tabSelected="1" zoomScale="80" zoomScaleNormal="80" workbookViewId="0">
      <selection activeCell="E12" sqref="E12"/>
    </sheetView>
  </sheetViews>
  <sheetFormatPr defaultColWidth="8.77734375" defaultRowHeight="15" x14ac:dyDescent="0.25"/>
  <cols>
    <col min="1" max="1" width="16.44140625" style="1" customWidth="1"/>
    <col min="2" max="2" width="26.109375" style="18" customWidth="1"/>
    <col min="3" max="3" width="34.77734375" style="1" customWidth="1"/>
    <col min="4" max="4" width="15.5546875" style="1" customWidth="1"/>
    <col min="5" max="16384" width="8.77734375" style="1"/>
  </cols>
  <sheetData>
    <row r="1" spans="1:4" x14ac:dyDescent="0.25">
      <c r="A1" s="1" t="s">
        <v>0</v>
      </c>
    </row>
    <row r="2" spans="1:4" ht="31.35" customHeight="1" x14ac:dyDescent="0.3">
      <c r="A2" s="2" t="s">
        <v>8</v>
      </c>
      <c r="B2" s="19"/>
      <c r="C2" s="2"/>
      <c r="D2" s="3" t="s">
        <v>69</v>
      </c>
    </row>
    <row r="3" spans="1:4" ht="16.2" thickBot="1" x14ac:dyDescent="0.35">
      <c r="A3" s="11" t="s">
        <v>30</v>
      </c>
      <c r="B3" s="20"/>
      <c r="C3" s="12"/>
      <c r="D3" s="13"/>
    </row>
    <row r="4" spans="1:4" ht="46.35" customHeight="1" x14ac:dyDescent="0.3">
      <c r="A4" s="2" t="s">
        <v>9</v>
      </c>
    </row>
    <row r="5" spans="1:4" ht="30" x14ac:dyDescent="0.25">
      <c r="A5" s="24" t="s">
        <v>1</v>
      </c>
      <c r="B5" s="21" t="s">
        <v>10</v>
      </c>
      <c r="C5" s="21" t="s">
        <v>2</v>
      </c>
      <c r="D5" s="25" t="s">
        <v>11</v>
      </c>
    </row>
    <row r="6" spans="1:4" ht="45" x14ac:dyDescent="0.25">
      <c r="A6" s="16">
        <v>45596</v>
      </c>
      <c r="B6" s="15" t="s">
        <v>25</v>
      </c>
      <c r="C6" s="15" t="s">
        <v>60</v>
      </c>
      <c r="D6" s="22">
        <v>400</v>
      </c>
    </row>
    <row r="7" spans="1:4" ht="45" x14ac:dyDescent="0.25">
      <c r="A7" s="16">
        <v>45615</v>
      </c>
      <c r="B7" s="15" t="s">
        <v>23</v>
      </c>
      <c r="C7" s="15" t="s">
        <v>40</v>
      </c>
      <c r="D7" s="22">
        <f>12000-2873.62</f>
        <v>9126.380000000001</v>
      </c>
    </row>
    <row r="8" spans="1:4" ht="30" x14ac:dyDescent="0.25">
      <c r="A8" s="16">
        <v>45620</v>
      </c>
      <c r="B8" s="15" t="s">
        <v>18</v>
      </c>
      <c r="C8" s="15" t="s">
        <v>26</v>
      </c>
      <c r="D8" s="22">
        <v>66</v>
      </c>
    </row>
    <row r="9" spans="1:4" ht="30" x14ac:dyDescent="0.25">
      <c r="A9" s="16">
        <v>45622</v>
      </c>
      <c r="B9" s="15" t="s">
        <v>43</v>
      </c>
      <c r="C9" s="15" t="s">
        <v>70</v>
      </c>
      <c r="D9" s="22">
        <v>120</v>
      </c>
    </row>
    <row r="10" spans="1:4" ht="30" x14ac:dyDescent="0.25">
      <c r="A10" s="16">
        <v>45622</v>
      </c>
      <c r="B10" s="15" t="s">
        <v>43</v>
      </c>
      <c r="C10" s="15" t="s">
        <v>44</v>
      </c>
      <c r="D10" s="22">
        <v>810</v>
      </c>
    </row>
    <row r="11" spans="1:4" ht="30" x14ac:dyDescent="0.25">
      <c r="A11" s="16">
        <v>45623</v>
      </c>
      <c r="B11" s="15" t="s">
        <v>49</v>
      </c>
      <c r="C11" s="15" t="s">
        <v>50</v>
      </c>
      <c r="D11" s="22">
        <v>120</v>
      </c>
    </row>
    <row r="12" spans="1:4" ht="30" x14ac:dyDescent="0.25">
      <c r="A12" s="16">
        <v>45625</v>
      </c>
      <c r="B12" s="15" t="s">
        <v>51</v>
      </c>
      <c r="C12" s="15" t="s">
        <v>52</v>
      </c>
      <c r="D12" s="22">
        <v>100</v>
      </c>
    </row>
    <row r="13" spans="1:4" ht="30" x14ac:dyDescent="0.25">
      <c r="A13" s="16">
        <v>45625</v>
      </c>
      <c r="B13" s="15" t="s">
        <v>53</v>
      </c>
      <c r="C13" s="15" t="s">
        <v>72</v>
      </c>
      <c r="D13" s="22">
        <v>397.26</v>
      </c>
    </row>
    <row r="14" spans="1:4" x14ac:dyDescent="0.25">
      <c r="A14" s="16">
        <v>45625</v>
      </c>
      <c r="B14" s="15" t="s">
        <v>53</v>
      </c>
      <c r="C14" s="15" t="s">
        <v>54</v>
      </c>
      <c r="D14" s="22">
        <v>25.63</v>
      </c>
    </row>
    <row r="15" spans="1:4" ht="30" x14ac:dyDescent="0.25">
      <c r="A15" s="16">
        <v>45625</v>
      </c>
      <c r="B15" s="15" t="s">
        <v>55</v>
      </c>
      <c r="C15" s="15" t="s">
        <v>56</v>
      </c>
      <c r="D15" s="22">
        <v>880.54</v>
      </c>
    </row>
    <row r="16" spans="1:4" ht="30" x14ac:dyDescent="0.25">
      <c r="A16" s="16">
        <v>45626</v>
      </c>
      <c r="B16" s="15" t="s">
        <v>25</v>
      </c>
      <c r="C16" s="15" t="s">
        <v>57</v>
      </c>
      <c r="D16" s="22">
        <v>2300</v>
      </c>
    </row>
    <row r="17" spans="1:4" ht="30" x14ac:dyDescent="0.25">
      <c r="A17" s="16">
        <v>45628</v>
      </c>
      <c r="B17" s="15" t="s">
        <v>18</v>
      </c>
      <c r="C17" s="15" t="s">
        <v>26</v>
      </c>
      <c r="D17" s="22">
        <v>66</v>
      </c>
    </row>
    <row r="18" spans="1:4" x14ac:dyDescent="0.25">
      <c r="A18" s="16">
        <v>45628</v>
      </c>
      <c r="B18" s="15" t="s">
        <v>22</v>
      </c>
      <c r="C18" s="15" t="s">
        <v>31</v>
      </c>
      <c r="D18" s="22">
        <f>817.49-77.62</f>
        <v>739.87</v>
      </c>
    </row>
    <row r="19" spans="1:4" ht="30" x14ac:dyDescent="0.25">
      <c r="A19" s="16">
        <v>45631</v>
      </c>
      <c r="B19" s="15" t="s">
        <v>63</v>
      </c>
      <c r="C19" s="15" t="s">
        <v>71</v>
      </c>
      <c r="D19" s="22">
        <v>6261.9</v>
      </c>
    </row>
    <row r="20" spans="1:4" ht="30" x14ac:dyDescent="0.25">
      <c r="A20" s="16">
        <v>45636</v>
      </c>
      <c r="B20" s="15" t="s">
        <v>64</v>
      </c>
      <c r="C20" s="15" t="s">
        <v>65</v>
      </c>
      <c r="D20" s="22">
        <v>85</v>
      </c>
    </row>
    <row r="21" spans="1:4" ht="15.6" x14ac:dyDescent="0.3">
      <c r="A21" s="8" t="s">
        <v>5</v>
      </c>
      <c r="C21" s="7"/>
    </row>
    <row r="22" spans="1:4" ht="30" x14ac:dyDescent="0.25">
      <c r="A22" s="24" t="s">
        <v>1</v>
      </c>
      <c r="B22" s="21" t="s">
        <v>10</v>
      </c>
      <c r="C22" s="21" t="s">
        <v>2</v>
      </c>
      <c r="D22" s="26" t="s">
        <v>11</v>
      </c>
    </row>
    <row r="23" spans="1:4" ht="30" x14ac:dyDescent="0.25">
      <c r="A23" s="14">
        <v>45623</v>
      </c>
      <c r="B23" s="30" t="s">
        <v>45</v>
      </c>
      <c r="C23" s="30" t="s">
        <v>46</v>
      </c>
      <c r="D23" s="9">
        <v>120.3</v>
      </c>
    </row>
    <row r="24" spans="1:4" ht="30" x14ac:dyDescent="0.25">
      <c r="A24" s="14">
        <v>45629</v>
      </c>
      <c r="B24" s="4" t="s">
        <v>19</v>
      </c>
      <c r="C24" s="4" t="s">
        <v>15</v>
      </c>
      <c r="D24" s="9">
        <v>48.81</v>
      </c>
    </row>
    <row r="25" spans="1:4" x14ac:dyDescent="0.25">
      <c r="A25" s="14">
        <v>45628</v>
      </c>
      <c r="B25" s="4" t="s">
        <v>6</v>
      </c>
      <c r="C25" s="4" t="s">
        <v>16</v>
      </c>
      <c r="D25" s="9">
        <v>14.47</v>
      </c>
    </row>
    <row r="26" spans="1:4" x14ac:dyDescent="0.25">
      <c r="A26" s="14">
        <v>45626</v>
      </c>
      <c r="B26" s="6" t="s">
        <v>27</v>
      </c>
      <c r="C26" s="6" t="s">
        <v>29</v>
      </c>
      <c r="D26" s="9">
        <v>9.6</v>
      </c>
    </row>
    <row r="27" spans="1:4" ht="15.6" x14ac:dyDescent="0.3">
      <c r="A27" s="8" t="s">
        <v>7</v>
      </c>
      <c r="C27" s="7"/>
    </row>
    <row r="28" spans="1:4" ht="30" x14ac:dyDescent="0.25">
      <c r="A28" s="24" t="s">
        <v>1</v>
      </c>
      <c r="B28" s="21" t="s">
        <v>10</v>
      </c>
      <c r="C28" s="21" t="s">
        <v>2</v>
      </c>
      <c r="D28" s="26" t="s">
        <v>12</v>
      </c>
    </row>
    <row r="29" spans="1:4" ht="135" x14ac:dyDescent="0.25">
      <c r="A29" s="16">
        <v>45622</v>
      </c>
      <c r="B29" s="15" t="s">
        <v>13</v>
      </c>
      <c r="C29" s="15" t="s">
        <v>33</v>
      </c>
      <c r="D29" s="17">
        <v>29307.02</v>
      </c>
    </row>
    <row r="30" spans="1:4" ht="15.6" x14ac:dyDescent="0.3">
      <c r="A30" s="8" t="s">
        <v>3</v>
      </c>
      <c r="C30" s="7"/>
    </row>
    <row r="31" spans="1:4" ht="30" x14ac:dyDescent="0.25">
      <c r="A31" s="24" t="s">
        <v>1</v>
      </c>
      <c r="B31" s="21" t="s">
        <v>10</v>
      </c>
      <c r="C31" s="21" t="s">
        <v>2</v>
      </c>
      <c r="D31" s="26" t="s">
        <v>11</v>
      </c>
    </row>
    <row r="32" spans="1:4" x14ac:dyDescent="0.25">
      <c r="A32" s="23">
        <v>45619</v>
      </c>
      <c r="B32" s="27" t="s">
        <v>34</v>
      </c>
      <c r="C32" s="28" t="s">
        <v>35</v>
      </c>
      <c r="D32" s="29">
        <v>98.7</v>
      </c>
    </row>
    <row r="33" spans="1:4" ht="30" x14ac:dyDescent="0.25">
      <c r="A33" s="16">
        <v>45611</v>
      </c>
      <c r="B33" s="15" t="s">
        <v>36</v>
      </c>
      <c r="C33" s="15" t="s">
        <v>37</v>
      </c>
      <c r="D33" s="17">
        <v>438</v>
      </c>
    </row>
    <row r="34" spans="1:4" ht="30" x14ac:dyDescent="0.25">
      <c r="A34" s="16">
        <v>45615</v>
      </c>
      <c r="B34" s="15" t="s">
        <v>38</v>
      </c>
      <c r="C34" s="15" t="s">
        <v>39</v>
      </c>
      <c r="D34" s="17">
        <v>164.4</v>
      </c>
    </row>
    <row r="35" spans="1:4" ht="30" x14ac:dyDescent="0.25">
      <c r="A35" s="16">
        <v>45615</v>
      </c>
      <c r="B35" s="15" t="s">
        <v>24</v>
      </c>
      <c r="C35" s="15" t="s">
        <v>32</v>
      </c>
      <c r="D35" s="17">
        <v>93.18</v>
      </c>
    </row>
    <row r="36" spans="1:4" x14ac:dyDescent="0.25">
      <c r="A36" s="16">
        <v>45622</v>
      </c>
      <c r="B36" s="15" t="s">
        <v>41</v>
      </c>
      <c r="C36" s="15" t="s">
        <v>42</v>
      </c>
      <c r="D36" s="17">
        <v>45</v>
      </c>
    </row>
    <row r="37" spans="1:4" x14ac:dyDescent="0.25">
      <c r="A37" s="16">
        <v>45620</v>
      </c>
      <c r="B37" s="15" t="s">
        <v>47</v>
      </c>
      <c r="C37" s="31" t="s">
        <v>48</v>
      </c>
      <c r="D37" s="17">
        <v>82.68</v>
      </c>
    </row>
    <row r="38" spans="1:4" ht="30" x14ac:dyDescent="0.25">
      <c r="A38" s="16">
        <v>45573</v>
      </c>
      <c r="B38" s="15" t="s">
        <v>58</v>
      </c>
      <c r="C38" s="15" t="s">
        <v>59</v>
      </c>
      <c r="D38" s="17">
        <v>519</v>
      </c>
    </row>
    <row r="39" spans="1:4" ht="30" x14ac:dyDescent="0.25">
      <c r="A39" s="16">
        <v>45625</v>
      </c>
      <c r="B39" s="15" t="s">
        <v>61</v>
      </c>
      <c r="C39" s="31" t="s">
        <v>62</v>
      </c>
      <c r="D39" s="17">
        <v>84.6</v>
      </c>
    </row>
    <row r="40" spans="1:4" ht="30" x14ac:dyDescent="0.25">
      <c r="A40" s="16">
        <v>45636</v>
      </c>
      <c r="B40" s="15" t="s">
        <v>64</v>
      </c>
      <c r="C40" s="31" t="s">
        <v>66</v>
      </c>
      <c r="D40" s="17">
        <v>85</v>
      </c>
    </row>
    <row r="41" spans="1:4" ht="15.6" x14ac:dyDescent="0.3">
      <c r="A41" s="8" t="s">
        <v>4</v>
      </c>
      <c r="C41" s="7"/>
    </row>
    <row r="42" spans="1:4" ht="30" x14ac:dyDescent="0.25">
      <c r="A42" s="24" t="s">
        <v>1</v>
      </c>
      <c r="B42" s="21" t="s">
        <v>10</v>
      </c>
      <c r="C42" s="21" t="s">
        <v>2</v>
      </c>
      <c r="D42" s="26" t="s">
        <v>11</v>
      </c>
    </row>
    <row r="43" spans="1:4" x14ac:dyDescent="0.25">
      <c r="A43" s="5">
        <v>45626</v>
      </c>
      <c r="B43" s="6" t="s">
        <v>14</v>
      </c>
      <c r="C43" s="6" t="s">
        <v>17</v>
      </c>
      <c r="D43" s="10">
        <v>78.48</v>
      </c>
    </row>
    <row r="44" spans="1:4" x14ac:dyDescent="0.25">
      <c r="A44" s="5">
        <v>45629</v>
      </c>
      <c r="B44" s="6" t="s">
        <v>20</v>
      </c>
      <c r="C44" s="6" t="s">
        <v>21</v>
      </c>
      <c r="D44" s="10">
        <v>1016.31</v>
      </c>
    </row>
    <row r="45" spans="1:4" x14ac:dyDescent="0.25">
      <c r="A45" s="5">
        <v>45626</v>
      </c>
      <c r="B45" s="6" t="s">
        <v>27</v>
      </c>
      <c r="C45" s="6" t="s">
        <v>28</v>
      </c>
      <c r="D45" s="10">
        <v>12.9</v>
      </c>
    </row>
    <row r="46" spans="1:4" x14ac:dyDescent="0.25">
      <c r="A46" s="5">
        <v>45633</v>
      </c>
      <c r="B46" s="6" t="s">
        <v>67</v>
      </c>
      <c r="C46" s="6" t="s">
        <v>68</v>
      </c>
      <c r="D46" s="10">
        <v>3887.73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Simmons</dc:creator>
  <cp:lastModifiedBy>Janine Gardner</cp:lastModifiedBy>
  <cp:lastPrinted>2024-01-04T09:58:43Z</cp:lastPrinted>
  <dcterms:created xsi:type="dcterms:W3CDTF">2020-12-10T12:03:09Z</dcterms:created>
  <dcterms:modified xsi:type="dcterms:W3CDTF">2024-12-10T13:40:06Z</dcterms:modified>
</cp:coreProperties>
</file>